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(1)'!$4:$4</definedName>
  </definedNames>
  <calcPr fullCalcOnLoad="1"/>
</workbook>
</file>

<file path=xl/sharedStrings.xml><?xml version="1.0" encoding="utf-8"?>
<sst xmlns="http://schemas.openxmlformats.org/spreadsheetml/2006/main" count="286" uniqueCount="104">
  <si>
    <t>Документ, учреждение</t>
  </si>
  <si>
    <t>Вед.</t>
  </si>
  <si>
    <t>Разд.</t>
  </si>
  <si>
    <t>Ц.ст.</t>
  </si>
  <si>
    <t>Расх.</t>
  </si>
  <si>
    <t>Эк.класс.</t>
  </si>
  <si>
    <t>Доп.класс.</t>
  </si>
  <si>
    <t>#Н/Д</t>
  </si>
  <si>
    <t xml:space="preserve">  Общегосударственные вопросы</t>
  </si>
  <si>
    <t>000</t>
  </si>
  <si>
    <t>0100</t>
  </si>
  <si>
    <t>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</si>
  <si>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</si>
  <si>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</si>
  <si>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</si>
  <si>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</si>
  <si>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</si>
  <si>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</si>
  <si>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</si>
  <si>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</si>
  <si>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</si>
  <si>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</si>
  <si>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Обеспечение проведения выборов и референдумов</t>
  </si>
  <si>
    <t>0107</t>
  </si>
  <si>
    <t xml:space="preserve">    Резервные фонды</t>
  </si>
  <si>
    <t>0111</t>
  </si>
  <si>
    <t xml:space="preserve">    Другие 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</si>
  <si>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</si>
  <si>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</si>
  <si>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</si>
  <si>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</si>
  <si>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</si>
  <si>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</si>
  <si>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</si>
  <si>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</si>
  <si>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</si>
  <si>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</si>
  <si>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</si>
  <si>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</si>
  <si>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</si>
  <si>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Транспорт</t>
  </si>
  <si>
    <t>0408</t>
  </si>
  <si>
    <t xml:space="preserve">    Дорожное хозяйство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</si>
  <si>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</si>
  <si>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</si>
  <si>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</si>
  <si>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</si>
  <si>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</si>
  <si>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Коммунальное хозяйство</t>
  </si>
  <si>
    <t>0502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</si>
  <si>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</si>
  <si>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</si>
  <si>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</si>
  <si>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</si>
  <si>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</si>
  <si>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</si>
  <si>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</si>
  <si>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</si>
  <si>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</si>
  <si>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</si>
  <si>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Молодежная политика и оздоровление детей</t>
  </si>
  <si>
    <t>0707</t>
  </si>
  <si>
    <t xml:space="preserve">    Другие вопросы в области образования</t>
  </si>
  <si>
    <t>0709</t>
  </si>
  <si>
    <t xml:space="preserve">  Культура и кинематография</t>
  </si>
  <si>
    <t>0800</t>
  </si>
  <si>
    <t xml:space="preserve">    Культура</t>
  </si>
  <si>
    <t>0801</t>
  </si>
  <si>
    <t xml:space="preserve">  Здравоохранение, физическая культура и спорт</t>
  </si>
  <si>
    <t>0900</t>
  </si>
  <si>
    <t xml:space="preserve">    Стационарная медицинская помощь</t>
  </si>
  <si>
    <t>0901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</si>
  <si>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</si>
  <si>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</si>
  <si>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</si>
  <si>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</si>
  <si>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</si>
  <si>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</si>
  <si>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</si>
  <si>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</si>
  <si>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</si>
  <si>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</si>
  <si>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</si>
  <si>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</si>
  <si>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</si>
  <si>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</si>
  <si>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>1300</t>
  </si>
  <si>
    <t xml:space="preserve">    Обслуживание внутреннего государственного и муниципального долга</t>
  </si>
  <si>
    <t>1301</t>
  </si>
  <si>
    <t xml:space="preserve">  Межбюджетные трансферты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</si>
  <si>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</si>
  <si>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</si>
  <si>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</si>
  <si>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Иные дотации</t>
  </si>
  <si>
    <t>1402</t>
  </si>
  <si>
    <t xml:space="preserve">    Прочие межбюджетные трансферты общего характера</t>
  </si>
  <si>
    <t>1403</t>
  </si>
  <si>
    <t>Всего расходов:</t>
  </si>
  <si>
    <t>Отчет по исполнению бюджета района за 9 месяцев 2011 года по функциональной классификации расходов РФ</t>
  </si>
  <si>
    <t>(тыс. руб.)</t>
  </si>
  <si>
    <t>Уточненый годовой план</t>
  </si>
  <si>
    <t>Исполнено на 01.10.2011</t>
  </si>
  <si>
    <t>% исполнения</t>
  </si>
  <si>
    <t xml:space="preserve">Приложение №2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</si>
</sst>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shrinkToFit="1"/>
    </xf>
    <xf numFmtId="4" fontId="2" fillId="3" borderId="1" xfId="0" applyNumberFormat="1" applyFont="1" applyFill="1" applyBorder="1" applyAlignment="1">
      <alignment horizontal="right" vertical="top" shrinkToFit="1"/>
    </xf>
    <xf numFmtId="4" fontId="2" fillId="4" borderId="1" xfId="0" applyNumberFormat="1" applyFont="1" applyFill="1" applyBorder="1" applyAlignment="1">
      <alignment horizontal="right" vertical="top" shrinkToFit="1"/>
    </xf>
    <xf numFmtId="0" fontId="2" fillId="2" borderId="2" xfId="0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top" shrinkToFit="1"/>
    </xf>
    <xf numFmtId="4" fontId="2" fillId="4" borderId="2" xfId="0" applyNumberFormat="1" applyFont="1" applyFill="1" applyBorder="1" applyAlignment="1">
      <alignment horizontal="right" vertical="top" shrinkToFit="1"/>
    </xf>
    <xf numFmtId="0" fontId="0" fillId="2" borderId="0" xfId="0" applyFill="1" applyAlignment="1">
      <alignment/>
    </xf>
    <xf numFmtId="0" fontId="0" fillId="2" borderId="3" xfId="0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right" vertical="top" shrinkToFit="1"/>
    </xf>
    <xf numFmtId="0" fontId="0" fillId="0" borderId="1" xfId="0" applyBorder="1" applyAlignment="1">
      <alignment wrapText="1"/>
    </xf>
    <xf numFmtId="4" fontId="2" fillId="0" borderId="1" xfId="0" applyNumberFormat="1" applyFont="1" applyFill="1" applyBorder="1" applyAlignment="1">
      <alignment horizontal="right" vertical="top" shrinkToFit="1"/>
    </xf>
    <xf numFmtId="4" fontId="2" fillId="0" borderId="2" xfId="0" applyNumberFormat="1" applyFont="1" applyFill="1" applyBorder="1" applyAlignment="1">
      <alignment horizontal="right" vertical="top" shrinkToFit="1"/>
    </xf>
    <xf numFmtId="0" fontId="0" fillId="2" borderId="0" xfId="0" applyFill="1" applyAlignment="1">
      <alignment horizontal="left" wrapText="1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0" fillId="2" borderId="4" xfId="0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170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tabSelected="1" workbookViewId="0" topLeftCell="A1">
      <selection activeCell="W8" sqref="W8"/>
    </sheetView>
  </sheetViews>
  <sheetFormatPr defaultColWidth="9.00390625" defaultRowHeight="12.75" outlineLevelRow="1"/>
  <cols>
    <col min="1" max="1" width="40.00390625" style="0" customWidth="1"/>
    <col min="2" max="2" width="7.75390625" style="0" hidden="1" customWidth="1"/>
    <col min="3" max="3" width="7.25390625" style="0" customWidth="1"/>
    <col min="4" max="4" width="9.75390625" style="0" hidden="1" customWidth="1"/>
    <col min="5" max="5" width="7.75390625" style="0" hidden="1" customWidth="1"/>
    <col min="6" max="6" width="9.375" style="0" hidden="1" customWidth="1"/>
    <col min="7" max="7" width="11.125" style="0" hidden="1" customWidth="1"/>
    <col min="8" max="8" width="0" style="0" hidden="1" customWidth="1"/>
    <col min="9" max="9" width="11.75390625" style="0" customWidth="1"/>
    <col min="10" max="17" width="0" style="0" hidden="1" customWidth="1"/>
    <col min="18" max="18" width="10.25390625" style="0" customWidth="1"/>
  </cols>
  <sheetData>
    <row r="1" spans="1:19" ht="12.75">
      <c r="A1" s="16" t="s">
        <v>103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36" customHeight="1">
      <c r="A2" s="17" t="s">
        <v>98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S3" t="s">
        <v>99</v>
      </c>
    </row>
    <row r="4" spans="1:19" ht="38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100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0" t="s">
        <v>7</v>
      </c>
      <c r="R4" s="12" t="s">
        <v>101</v>
      </c>
      <c r="S4" s="12" t="s">
        <v>102</v>
      </c>
    </row>
    <row r="5" spans="1:19" ht="12.75">
      <c r="A5" s="2" t="s">
        <v>8</v>
      </c>
      <c r="B5" s="3" t="s">
        <v>9</v>
      </c>
      <c r="C5" s="3" t="s">
        <v>10</v>
      </c>
      <c r="D5" s="3" t="s">
        <v>11</v>
      </c>
      <c r="E5" s="3" t="s">
        <v>9</v>
      </c>
      <c r="F5" s="3" t="s">
        <v>9</v>
      </c>
      <c r="G5" s="3"/>
      <c r="H5" s="3"/>
      <c r="I5" s="13">
        <v>26257.86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4">
        <v>0</v>
      </c>
      <c r="Q5" s="11">
        <v>0</v>
      </c>
      <c r="R5" s="20">
        <v>16118.6</v>
      </c>
      <c r="S5" s="21">
        <f>R5/I5*100</f>
        <v>61.385809810852834</v>
      </c>
    </row>
    <row r="6" spans="1:19" ht="51" outlineLevel="1">
      <c r="A6" s="2" t="s">
        <v>12</v>
      </c>
      <c r="B6" s="3" t="s">
        <v>9</v>
      </c>
      <c r="C6" s="3" t="s">
        <v>13</v>
      </c>
      <c r="D6" s="3" t="s">
        <v>11</v>
      </c>
      <c r="E6" s="3" t="s">
        <v>9</v>
      </c>
      <c r="F6" s="3" t="s">
        <v>9</v>
      </c>
      <c r="G6" s="3"/>
      <c r="H6" s="3"/>
      <c r="I6" s="13">
        <v>643.1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4">
        <v>0</v>
      </c>
      <c r="Q6" s="11">
        <v>0</v>
      </c>
      <c r="R6" s="20">
        <v>393.2</v>
      </c>
      <c r="S6" s="21">
        <f aca="true" t="shared" si="0" ref="S6:S49">R6/I6*100</f>
        <v>61.14134660239464</v>
      </c>
    </row>
    <row r="7" spans="1:19" ht="63.75" outlineLevel="1">
      <c r="A7" s="2" t="s">
        <v>14</v>
      </c>
      <c r="B7" s="3" t="s">
        <v>9</v>
      </c>
      <c r="C7" s="3" t="s">
        <v>15</v>
      </c>
      <c r="D7" s="3" t="s">
        <v>11</v>
      </c>
      <c r="E7" s="3" t="s">
        <v>9</v>
      </c>
      <c r="F7" s="3" t="s">
        <v>9</v>
      </c>
      <c r="G7" s="3"/>
      <c r="H7" s="3"/>
      <c r="I7" s="13">
        <v>1466.7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4">
        <v>0</v>
      </c>
      <c r="Q7" s="11">
        <v>0</v>
      </c>
      <c r="R7" s="20">
        <v>1007.3</v>
      </c>
      <c r="S7" s="21">
        <f t="shared" si="0"/>
        <v>68.67798459125929</v>
      </c>
    </row>
    <row r="8" spans="1:19" ht="76.5" outlineLevel="1">
      <c r="A8" s="2" t="s">
        <v>16</v>
      </c>
      <c r="B8" s="3" t="s">
        <v>9</v>
      </c>
      <c r="C8" s="3" t="s">
        <v>17</v>
      </c>
      <c r="D8" s="3" t="s">
        <v>11</v>
      </c>
      <c r="E8" s="3" t="s">
        <v>9</v>
      </c>
      <c r="F8" s="3" t="s">
        <v>9</v>
      </c>
      <c r="G8" s="3"/>
      <c r="H8" s="3"/>
      <c r="I8" s="13">
        <v>18243.266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4">
        <v>0</v>
      </c>
      <c r="Q8" s="11">
        <v>0</v>
      </c>
      <c r="R8" s="20">
        <v>8248.4</v>
      </c>
      <c r="S8" s="21">
        <f t="shared" si="0"/>
        <v>45.21339545232745</v>
      </c>
    </row>
    <row r="9" spans="1:19" ht="12.75" outlineLevel="1">
      <c r="A9" s="2" t="s">
        <v>18</v>
      </c>
      <c r="B9" s="3" t="s">
        <v>9</v>
      </c>
      <c r="C9" s="3" t="s">
        <v>19</v>
      </c>
      <c r="D9" s="3" t="s">
        <v>11</v>
      </c>
      <c r="E9" s="3" t="s">
        <v>9</v>
      </c>
      <c r="F9" s="3" t="s">
        <v>9</v>
      </c>
      <c r="G9" s="3"/>
      <c r="H9" s="3"/>
      <c r="I9" s="13">
        <v>1.8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4">
        <v>0</v>
      </c>
      <c r="Q9" s="11">
        <v>0</v>
      </c>
      <c r="R9" s="20"/>
      <c r="S9" s="21">
        <f t="shared" si="0"/>
        <v>0</v>
      </c>
    </row>
    <row r="10" spans="1:19" ht="51" outlineLevel="1">
      <c r="A10" s="2" t="s">
        <v>20</v>
      </c>
      <c r="B10" s="3" t="s">
        <v>9</v>
      </c>
      <c r="C10" s="3" t="s">
        <v>21</v>
      </c>
      <c r="D10" s="3" t="s">
        <v>11</v>
      </c>
      <c r="E10" s="3" t="s">
        <v>9</v>
      </c>
      <c r="F10" s="3" t="s">
        <v>9</v>
      </c>
      <c r="G10" s="3"/>
      <c r="H10" s="3"/>
      <c r="I10" s="13">
        <v>56.081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4">
        <v>0</v>
      </c>
      <c r="Q10" s="11">
        <v>0</v>
      </c>
      <c r="R10" s="20"/>
      <c r="S10" s="21">
        <f t="shared" si="0"/>
        <v>0</v>
      </c>
    </row>
    <row r="11" spans="1:19" ht="25.5" outlineLevel="1">
      <c r="A11" s="2" t="s">
        <v>22</v>
      </c>
      <c r="B11" s="3" t="s">
        <v>9</v>
      </c>
      <c r="C11" s="3" t="s">
        <v>23</v>
      </c>
      <c r="D11" s="3" t="s">
        <v>11</v>
      </c>
      <c r="E11" s="3" t="s">
        <v>9</v>
      </c>
      <c r="F11" s="3" t="s">
        <v>9</v>
      </c>
      <c r="G11" s="3"/>
      <c r="H11" s="3"/>
      <c r="I11" s="13">
        <v>570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4">
        <v>0</v>
      </c>
      <c r="Q11" s="11">
        <v>0</v>
      </c>
      <c r="R11" s="20">
        <v>29.2</v>
      </c>
      <c r="S11" s="21">
        <f t="shared" si="0"/>
        <v>5.12280701754386</v>
      </c>
    </row>
    <row r="12" spans="1:19" ht="12.75" outlineLevel="1">
      <c r="A12" s="2" t="s">
        <v>24</v>
      </c>
      <c r="B12" s="3" t="s">
        <v>9</v>
      </c>
      <c r="C12" s="3" t="s">
        <v>25</v>
      </c>
      <c r="D12" s="3" t="s">
        <v>11</v>
      </c>
      <c r="E12" s="3" t="s">
        <v>9</v>
      </c>
      <c r="F12" s="3" t="s">
        <v>9</v>
      </c>
      <c r="G12" s="3"/>
      <c r="H12" s="3"/>
      <c r="I12" s="13">
        <v>100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4">
        <v>0</v>
      </c>
      <c r="Q12" s="11">
        <v>0</v>
      </c>
      <c r="R12" s="20"/>
      <c r="S12" s="21">
        <f t="shared" si="0"/>
        <v>0</v>
      </c>
    </row>
    <row r="13" spans="1:19" ht="25.5" outlineLevel="1">
      <c r="A13" s="2" t="s">
        <v>26</v>
      </c>
      <c r="B13" s="3" t="s">
        <v>9</v>
      </c>
      <c r="C13" s="3" t="s">
        <v>27</v>
      </c>
      <c r="D13" s="3" t="s">
        <v>11</v>
      </c>
      <c r="E13" s="3" t="s">
        <v>9</v>
      </c>
      <c r="F13" s="3" t="s">
        <v>9</v>
      </c>
      <c r="G13" s="3"/>
      <c r="H13" s="3"/>
      <c r="I13" s="13">
        <v>5176.913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4">
        <v>0</v>
      </c>
      <c r="Q13" s="11">
        <v>0</v>
      </c>
      <c r="R13" s="20">
        <v>1749.4</v>
      </c>
      <c r="S13" s="21">
        <f t="shared" si="0"/>
        <v>33.792339179738974</v>
      </c>
    </row>
    <row r="14" spans="1:19" ht="12.75">
      <c r="A14" s="2" t="s">
        <v>28</v>
      </c>
      <c r="B14" s="3" t="s">
        <v>9</v>
      </c>
      <c r="C14" s="3" t="s">
        <v>29</v>
      </c>
      <c r="D14" s="3" t="s">
        <v>11</v>
      </c>
      <c r="E14" s="3" t="s">
        <v>9</v>
      </c>
      <c r="F14" s="3" t="s">
        <v>9</v>
      </c>
      <c r="G14" s="3"/>
      <c r="H14" s="3"/>
      <c r="I14" s="13">
        <v>1050.6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4">
        <v>0</v>
      </c>
      <c r="Q14" s="11">
        <v>0</v>
      </c>
      <c r="R14" s="20">
        <v>806.6</v>
      </c>
      <c r="S14" s="21">
        <f t="shared" si="0"/>
        <v>76.77517608985343</v>
      </c>
    </row>
    <row r="15" spans="1:19" ht="25.5" outlineLevel="1">
      <c r="A15" s="2" t="s">
        <v>30</v>
      </c>
      <c r="B15" s="3" t="s">
        <v>9</v>
      </c>
      <c r="C15" s="3" t="s">
        <v>31</v>
      </c>
      <c r="D15" s="3" t="s">
        <v>11</v>
      </c>
      <c r="E15" s="3" t="s">
        <v>9</v>
      </c>
      <c r="F15" s="3" t="s">
        <v>9</v>
      </c>
      <c r="G15" s="3"/>
      <c r="H15" s="3"/>
      <c r="I15" s="13">
        <v>1050.6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4">
        <v>0</v>
      </c>
      <c r="Q15" s="11">
        <v>0</v>
      </c>
      <c r="R15" s="20">
        <v>806.6</v>
      </c>
      <c r="S15" s="21">
        <f t="shared" si="0"/>
        <v>76.77517608985343</v>
      </c>
    </row>
    <row r="16" spans="1:19" ht="25.5">
      <c r="A16" s="2" t="s">
        <v>32</v>
      </c>
      <c r="B16" s="3" t="s">
        <v>9</v>
      </c>
      <c r="C16" s="3" t="s">
        <v>33</v>
      </c>
      <c r="D16" s="3" t="s">
        <v>11</v>
      </c>
      <c r="E16" s="3" t="s">
        <v>9</v>
      </c>
      <c r="F16" s="3" t="s">
        <v>9</v>
      </c>
      <c r="G16" s="3"/>
      <c r="H16" s="3"/>
      <c r="I16" s="13">
        <v>15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4">
        <v>0</v>
      </c>
      <c r="Q16" s="11">
        <v>0</v>
      </c>
      <c r="R16" s="20">
        <v>14.9</v>
      </c>
      <c r="S16" s="21">
        <f t="shared" si="0"/>
        <v>99.33333333333334</v>
      </c>
    </row>
    <row r="17" spans="1:19" ht="38.25" outlineLevel="1">
      <c r="A17" s="2" t="s">
        <v>34</v>
      </c>
      <c r="B17" s="3" t="s">
        <v>9</v>
      </c>
      <c r="C17" s="3" t="s">
        <v>35</v>
      </c>
      <c r="D17" s="3" t="s">
        <v>11</v>
      </c>
      <c r="E17" s="3" t="s">
        <v>9</v>
      </c>
      <c r="F17" s="3" t="s">
        <v>9</v>
      </c>
      <c r="G17" s="3"/>
      <c r="H17" s="3"/>
      <c r="I17" s="13">
        <v>15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4">
        <v>0</v>
      </c>
      <c r="Q17" s="11">
        <v>0</v>
      </c>
      <c r="R17" s="20">
        <v>14.9</v>
      </c>
      <c r="S17" s="21">
        <f t="shared" si="0"/>
        <v>99.33333333333334</v>
      </c>
    </row>
    <row r="18" spans="1:19" ht="12.75">
      <c r="A18" s="2" t="s">
        <v>36</v>
      </c>
      <c r="B18" s="3" t="s">
        <v>9</v>
      </c>
      <c r="C18" s="3" t="s">
        <v>37</v>
      </c>
      <c r="D18" s="3" t="s">
        <v>11</v>
      </c>
      <c r="E18" s="3" t="s">
        <v>9</v>
      </c>
      <c r="F18" s="3" t="s">
        <v>9</v>
      </c>
      <c r="G18" s="3"/>
      <c r="H18" s="3"/>
      <c r="I18" s="13">
        <v>39592.002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4">
        <v>0</v>
      </c>
      <c r="Q18" s="11">
        <v>0</v>
      </c>
      <c r="R18" s="20">
        <v>23494.9</v>
      </c>
      <c r="S18" s="21">
        <f t="shared" si="0"/>
        <v>59.342540950568754</v>
      </c>
    </row>
    <row r="19" spans="1:19" ht="12.75" outlineLevel="1">
      <c r="A19" s="2" t="s">
        <v>38</v>
      </c>
      <c r="B19" s="3" t="s">
        <v>9</v>
      </c>
      <c r="C19" s="3" t="s">
        <v>39</v>
      </c>
      <c r="D19" s="3" t="s">
        <v>11</v>
      </c>
      <c r="E19" s="3" t="s">
        <v>9</v>
      </c>
      <c r="F19" s="3" t="s">
        <v>9</v>
      </c>
      <c r="G19" s="3"/>
      <c r="H19" s="3"/>
      <c r="I19" s="13">
        <v>15897.1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4">
        <v>0</v>
      </c>
      <c r="Q19" s="11">
        <v>0</v>
      </c>
      <c r="R19" s="20">
        <v>10548.5</v>
      </c>
      <c r="S19" s="21">
        <f t="shared" si="0"/>
        <v>66.35486975611904</v>
      </c>
    </row>
    <row r="20" spans="1:19" ht="12.75" outlineLevel="1">
      <c r="A20" s="2" t="s">
        <v>40</v>
      </c>
      <c r="B20" s="3" t="s">
        <v>9</v>
      </c>
      <c r="C20" s="3" t="s">
        <v>41</v>
      </c>
      <c r="D20" s="3" t="s">
        <v>11</v>
      </c>
      <c r="E20" s="3" t="s">
        <v>9</v>
      </c>
      <c r="F20" s="3" t="s">
        <v>9</v>
      </c>
      <c r="G20" s="3"/>
      <c r="H20" s="3"/>
      <c r="I20" s="13">
        <v>1000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4">
        <v>0</v>
      </c>
      <c r="Q20" s="11">
        <v>0</v>
      </c>
      <c r="R20" s="20">
        <v>175.8</v>
      </c>
      <c r="S20" s="21">
        <f t="shared" si="0"/>
        <v>17.580000000000002</v>
      </c>
    </row>
    <row r="21" spans="1:19" ht="12.75" outlineLevel="1">
      <c r="A21" s="2" t="s">
        <v>42</v>
      </c>
      <c r="B21" s="3" t="s">
        <v>9</v>
      </c>
      <c r="C21" s="3" t="s">
        <v>43</v>
      </c>
      <c r="D21" s="3" t="s">
        <v>11</v>
      </c>
      <c r="E21" s="3" t="s">
        <v>9</v>
      </c>
      <c r="F21" s="3" t="s">
        <v>9</v>
      </c>
      <c r="G21" s="3"/>
      <c r="H21" s="3"/>
      <c r="I21" s="13">
        <v>22544.902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4">
        <v>0</v>
      </c>
      <c r="Q21" s="11">
        <v>0</v>
      </c>
      <c r="R21" s="20">
        <v>12620.6</v>
      </c>
      <c r="S21" s="21">
        <f t="shared" si="0"/>
        <v>55.979839699458445</v>
      </c>
    </row>
    <row r="22" spans="1:19" ht="25.5" outlineLevel="1">
      <c r="A22" s="2" t="s">
        <v>44</v>
      </c>
      <c r="B22" s="3" t="s">
        <v>9</v>
      </c>
      <c r="C22" s="3" t="s">
        <v>45</v>
      </c>
      <c r="D22" s="3" t="s">
        <v>11</v>
      </c>
      <c r="E22" s="3" t="s">
        <v>9</v>
      </c>
      <c r="F22" s="3" t="s">
        <v>9</v>
      </c>
      <c r="G22" s="3"/>
      <c r="H22" s="3"/>
      <c r="I22" s="13">
        <v>150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4">
        <v>0</v>
      </c>
      <c r="Q22" s="11">
        <v>0</v>
      </c>
      <c r="R22" s="20">
        <v>150</v>
      </c>
      <c r="S22" s="21">
        <f t="shared" si="0"/>
        <v>100</v>
      </c>
    </row>
    <row r="23" spans="1:19" ht="12.75">
      <c r="A23" s="2" t="s">
        <v>46</v>
      </c>
      <c r="B23" s="3" t="s">
        <v>9</v>
      </c>
      <c r="C23" s="3" t="s">
        <v>47</v>
      </c>
      <c r="D23" s="3" t="s">
        <v>11</v>
      </c>
      <c r="E23" s="3" t="s">
        <v>9</v>
      </c>
      <c r="F23" s="3" t="s">
        <v>9</v>
      </c>
      <c r="G23" s="3"/>
      <c r="H23" s="3"/>
      <c r="I23" s="13">
        <v>1684.16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4">
        <v>0</v>
      </c>
      <c r="Q23" s="11">
        <v>0</v>
      </c>
      <c r="R23" s="20">
        <v>10</v>
      </c>
      <c r="S23" s="21">
        <f t="shared" si="0"/>
        <v>0.593767813034391</v>
      </c>
    </row>
    <row r="24" spans="1:19" ht="12.75" outlineLevel="1">
      <c r="A24" s="2" t="s">
        <v>48</v>
      </c>
      <c r="B24" s="3" t="s">
        <v>9</v>
      </c>
      <c r="C24" s="3" t="s">
        <v>49</v>
      </c>
      <c r="D24" s="3" t="s">
        <v>11</v>
      </c>
      <c r="E24" s="3" t="s">
        <v>9</v>
      </c>
      <c r="F24" s="3" t="s">
        <v>9</v>
      </c>
      <c r="G24" s="3"/>
      <c r="H24" s="3"/>
      <c r="I24" s="13">
        <v>1684.16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4">
        <v>0</v>
      </c>
      <c r="Q24" s="11">
        <v>0</v>
      </c>
      <c r="R24" s="20">
        <v>10</v>
      </c>
      <c r="S24" s="21">
        <f t="shared" si="0"/>
        <v>0.593767813034391</v>
      </c>
    </row>
    <row r="25" spans="1:19" ht="12.75">
      <c r="A25" s="2" t="s">
        <v>50</v>
      </c>
      <c r="B25" s="3" t="s">
        <v>9</v>
      </c>
      <c r="C25" s="3" t="s">
        <v>51</v>
      </c>
      <c r="D25" s="3" t="s">
        <v>11</v>
      </c>
      <c r="E25" s="3" t="s">
        <v>9</v>
      </c>
      <c r="F25" s="3" t="s">
        <v>9</v>
      </c>
      <c r="G25" s="3"/>
      <c r="H25" s="3"/>
      <c r="I25" s="13">
        <v>77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4">
        <v>0</v>
      </c>
      <c r="Q25" s="11">
        <v>0</v>
      </c>
      <c r="R25" s="20">
        <v>0</v>
      </c>
      <c r="S25" s="21">
        <f t="shared" si="0"/>
        <v>0</v>
      </c>
    </row>
    <row r="26" spans="1:19" ht="25.5" outlineLevel="1">
      <c r="A26" s="2" t="s">
        <v>52</v>
      </c>
      <c r="B26" s="3" t="s">
        <v>9</v>
      </c>
      <c r="C26" s="3" t="s">
        <v>53</v>
      </c>
      <c r="D26" s="3" t="s">
        <v>11</v>
      </c>
      <c r="E26" s="3" t="s">
        <v>9</v>
      </c>
      <c r="F26" s="3" t="s">
        <v>9</v>
      </c>
      <c r="G26" s="3"/>
      <c r="H26" s="3"/>
      <c r="I26" s="13">
        <v>77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4">
        <v>0</v>
      </c>
      <c r="Q26" s="11">
        <v>0</v>
      </c>
      <c r="R26" s="20">
        <v>0</v>
      </c>
      <c r="S26" s="21">
        <f t="shared" si="0"/>
        <v>0</v>
      </c>
    </row>
    <row r="27" spans="1:19" ht="12.75">
      <c r="A27" s="2" t="s">
        <v>54</v>
      </c>
      <c r="B27" s="3" t="s">
        <v>9</v>
      </c>
      <c r="C27" s="3" t="s">
        <v>55</v>
      </c>
      <c r="D27" s="3" t="s">
        <v>11</v>
      </c>
      <c r="E27" s="3" t="s">
        <v>9</v>
      </c>
      <c r="F27" s="3" t="s">
        <v>9</v>
      </c>
      <c r="G27" s="3"/>
      <c r="H27" s="3"/>
      <c r="I27" s="13">
        <v>142063.3217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4">
        <v>0</v>
      </c>
      <c r="Q27" s="11">
        <v>0</v>
      </c>
      <c r="R27" s="20">
        <v>92139.2</v>
      </c>
      <c r="S27" s="21">
        <f t="shared" si="0"/>
        <v>64.85783867180969</v>
      </c>
    </row>
    <row r="28" spans="1:19" ht="12.75" outlineLevel="1">
      <c r="A28" s="2" t="s">
        <v>56</v>
      </c>
      <c r="B28" s="3" t="s">
        <v>9</v>
      </c>
      <c r="C28" s="3" t="s">
        <v>57</v>
      </c>
      <c r="D28" s="3" t="s">
        <v>11</v>
      </c>
      <c r="E28" s="3" t="s">
        <v>9</v>
      </c>
      <c r="F28" s="3" t="s">
        <v>9</v>
      </c>
      <c r="G28" s="3"/>
      <c r="H28" s="3"/>
      <c r="I28" s="13">
        <v>13157.3009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4">
        <v>0</v>
      </c>
      <c r="Q28" s="11">
        <v>0</v>
      </c>
      <c r="R28" s="20">
        <v>9129.4</v>
      </c>
      <c r="S28" s="21">
        <f t="shared" si="0"/>
        <v>69.38657152699153</v>
      </c>
    </row>
    <row r="29" spans="1:19" ht="12.75" outlineLevel="1">
      <c r="A29" s="2" t="s">
        <v>58</v>
      </c>
      <c r="B29" s="3" t="s">
        <v>9</v>
      </c>
      <c r="C29" s="3" t="s">
        <v>59</v>
      </c>
      <c r="D29" s="3" t="s">
        <v>11</v>
      </c>
      <c r="E29" s="3" t="s">
        <v>9</v>
      </c>
      <c r="F29" s="3" t="s">
        <v>9</v>
      </c>
      <c r="G29" s="3"/>
      <c r="H29" s="3"/>
      <c r="I29" s="13">
        <v>120179.6077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4">
        <v>0</v>
      </c>
      <c r="Q29" s="11">
        <v>0</v>
      </c>
      <c r="R29" s="20">
        <v>76350.6</v>
      </c>
      <c r="S29" s="21">
        <f t="shared" si="0"/>
        <v>63.53041207339538</v>
      </c>
    </row>
    <row r="30" spans="1:19" ht="25.5" outlineLevel="1">
      <c r="A30" s="2" t="s">
        <v>60</v>
      </c>
      <c r="B30" s="3" t="s">
        <v>9</v>
      </c>
      <c r="C30" s="3" t="s">
        <v>61</v>
      </c>
      <c r="D30" s="3" t="s">
        <v>11</v>
      </c>
      <c r="E30" s="3" t="s">
        <v>9</v>
      </c>
      <c r="F30" s="3" t="s">
        <v>9</v>
      </c>
      <c r="G30" s="3"/>
      <c r="H30" s="3"/>
      <c r="I30" s="13">
        <v>3562.3586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4">
        <v>0</v>
      </c>
      <c r="Q30" s="11">
        <v>0</v>
      </c>
      <c r="R30" s="20">
        <v>3417.9</v>
      </c>
      <c r="S30" s="21">
        <f t="shared" si="0"/>
        <v>95.94486080093117</v>
      </c>
    </row>
    <row r="31" spans="1:19" ht="25.5" outlineLevel="1">
      <c r="A31" s="2" t="s">
        <v>62</v>
      </c>
      <c r="B31" s="3" t="s">
        <v>9</v>
      </c>
      <c r="C31" s="3" t="s">
        <v>63</v>
      </c>
      <c r="D31" s="3" t="s">
        <v>11</v>
      </c>
      <c r="E31" s="3" t="s">
        <v>9</v>
      </c>
      <c r="F31" s="3" t="s">
        <v>9</v>
      </c>
      <c r="G31" s="3"/>
      <c r="H31" s="3"/>
      <c r="I31" s="13">
        <v>5164.0545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4">
        <v>0</v>
      </c>
      <c r="Q31" s="11">
        <v>0</v>
      </c>
      <c r="R31" s="20">
        <v>3241.2</v>
      </c>
      <c r="S31" s="21">
        <f t="shared" si="0"/>
        <v>62.76463581087302</v>
      </c>
    </row>
    <row r="32" spans="1:19" ht="12.75">
      <c r="A32" s="2" t="s">
        <v>64</v>
      </c>
      <c r="B32" s="3" t="s">
        <v>9</v>
      </c>
      <c r="C32" s="3" t="s">
        <v>65</v>
      </c>
      <c r="D32" s="3" t="s">
        <v>11</v>
      </c>
      <c r="E32" s="3" t="s">
        <v>9</v>
      </c>
      <c r="F32" s="3" t="s">
        <v>9</v>
      </c>
      <c r="G32" s="3"/>
      <c r="H32" s="3"/>
      <c r="I32" s="13">
        <v>4771.855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4">
        <v>0</v>
      </c>
      <c r="Q32" s="11">
        <v>0</v>
      </c>
      <c r="R32" s="20">
        <v>2876.6</v>
      </c>
      <c r="S32" s="21">
        <f t="shared" si="0"/>
        <v>60.282636417074706</v>
      </c>
    </row>
    <row r="33" spans="1:19" ht="12.75" outlineLevel="1">
      <c r="A33" s="2" t="s">
        <v>66</v>
      </c>
      <c r="B33" s="3" t="s">
        <v>9</v>
      </c>
      <c r="C33" s="3" t="s">
        <v>67</v>
      </c>
      <c r="D33" s="3" t="s">
        <v>11</v>
      </c>
      <c r="E33" s="3" t="s">
        <v>9</v>
      </c>
      <c r="F33" s="3" t="s">
        <v>9</v>
      </c>
      <c r="G33" s="3"/>
      <c r="H33" s="3"/>
      <c r="I33" s="13">
        <v>4771.855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4">
        <v>0</v>
      </c>
      <c r="Q33" s="11">
        <v>0</v>
      </c>
      <c r="R33" s="20">
        <v>2876.6</v>
      </c>
      <c r="S33" s="21">
        <f t="shared" si="0"/>
        <v>60.282636417074706</v>
      </c>
    </row>
    <row r="34" spans="1:19" ht="25.5">
      <c r="A34" s="2" t="s">
        <v>68</v>
      </c>
      <c r="B34" s="3" t="s">
        <v>9</v>
      </c>
      <c r="C34" s="3" t="s">
        <v>69</v>
      </c>
      <c r="D34" s="3" t="s">
        <v>11</v>
      </c>
      <c r="E34" s="3" t="s">
        <v>9</v>
      </c>
      <c r="F34" s="3" t="s">
        <v>9</v>
      </c>
      <c r="G34" s="3"/>
      <c r="H34" s="3"/>
      <c r="I34" s="13">
        <v>18727.7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4">
        <v>0</v>
      </c>
      <c r="Q34" s="11">
        <v>0</v>
      </c>
      <c r="R34" s="20">
        <v>4409.9</v>
      </c>
      <c r="S34" s="21">
        <f t="shared" si="0"/>
        <v>23.54747246057978</v>
      </c>
    </row>
    <row r="35" spans="1:19" ht="12.75" outlineLevel="1">
      <c r="A35" s="2" t="s">
        <v>70</v>
      </c>
      <c r="B35" s="3" t="s">
        <v>9</v>
      </c>
      <c r="C35" s="3" t="s">
        <v>71</v>
      </c>
      <c r="D35" s="3" t="s">
        <v>11</v>
      </c>
      <c r="E35" s="3" t="s">
        <v>9</v>
      </c>
      <c r="F35" s="3" t="s">
        <v>9</v>
      </c>
      <c r="G35" s="3"/>
      <c r="H35" s="3"/>
      <c r="I35" s="13">
        <v>18727.7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4">
        <v>0</v>
      </c>
      <c r="Q35" s="11">
        <v>0</v>
      </c>
      <c r="R35" s="20">
        <v>4409.9</v>
      </c>
      <c r="S35" s="21">
        <f t="shared" si="0"/>
        <v>23.54747246057978</v>
      </c>
    </row>
    <row r="36" spans="1:19" ht="12.75">
      <c r="A36" s="2" t="s">
        <v>72</v>
      </c>
      <c r="B36" s="3" t="s">
        <v>9</v>
      </c>
      <c r="C36" s="3" t="s">
        <v>73</v>
      </c>
      <c r="D36" s="3" t="s">
        <v>11</v>
      </c>
      <c r="E36" s="3" t="s">
        <v>9</v>
      </c>
      <c r="F36" s="3" t="s">
        <v>9</v>
      </c>
      <c r="G36" s="3"/>
      <c r="H36" s="3"/>
      <c r="I36" s="13">
        <v>41940.4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4">
        <v>0</v>
      </c>
      <c r="Q36" s="11">
        <v>0</v>
      </c>
      <c r="R36" s="20">
        <v>24087.9</v>
      </c>
      <c r="S36" s="21">
        <f t="shared" si="0"/>
        <v>57.43364393281895</v>
      </c>
    </row>
    <row r="37" spans="1:19" ht="12.75" outlineLevel="1">
      <c r="A37" s="2" t="s">
        <v>74</v>
      </c>
      <c r="B37" s="3" t="s">
        <v>9</v>
      </c>
      <c r="C37" s="3" t="s">
        <v>75</v>
      </c>
      <c r="D37" s="3" t="s">
        <v>11</v>
      </c>
      <c r="E37" s="3" t="s">
        <v>9</v>
      </c>
      <c r="F37" s="3" t="s">
        <v>9</v>
      </c>
      <c r="G37" s="3"/>
      <c r="H37" s="3"/>
      <c r="I37" s="13">
        <v>483.5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4">
        <v>0</v>
      </c>
      <c r="Q37" s="11">
        <v>0</v>
      </c>
      <c r="R37" s="20">
        <v>186.5</v>
      </c>
      <c r="S37" s="21">
        <f t="shared" si="0"/>
        <v>38.57290589451913</v>
      </c>
    </row>
    <row r="38" spans="1:19" ht="12.75" outlineLevel="1">
      <c r="A38" s="2" t="s">
        <v>76</v>
      </c>
      <c r="B38" s="3" t="s">
        <v>9</v>
      </c>
      <c r="C38" s="3" t="s">
        <v>77</v>
      </c>
      <c r="D38" s="3" t="s">
        <v>11</v>
      </c>
      <c r="E38" s="3" t="s">
        <v>9</v>
      </c>
      <c r="F38" s="3" t="s">
        <v>9</v>
      </c>
      <c r="G38" s="3"/>
      <c r="H38" s="3"/>
      <c r="I38" s="13">
        <v>37283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4">
        <v>0</v>
      </c>
      <c r="Q38" s="11">
        <v>0</v>
      </c>
      <c r="R38" s="20">
        <v>20890.7</v>
      </c>
      <c r="S38" s="21">
        <f t="shared" si="0"/>
        <v>56.032776332376685</v>
      </c>
    </row>
    <row r="39" spans="1:19" ht="12.75" outlineLevel="1">
      <c r="A39" s="2" t="s">
        <v>78</v>
      </c>
      <c r="B39" s="3" t="s">
        <v>9</v>
      </c>
      <c r="C39" s="3" t="s">
        <v>79</v>
      </c>
      <c r="D39" s="3" t="s">
        <v>11</v>
      </c>
      <c r="E39" s="3" t="s">
        <v>9</v>
      </c>
      <c r="F39" s="3" t="s">
        <v>9</v>
      </c>
      <c r="G39" s="3"/>
      <c r="H39" s="3"/>
      <c r="I39" s="13">
        <v>4103.7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4">
        <v>0</v>
      </c>
      <c r="Q39" s="11">
        <v>0</v>
      </c>
      <c r="R39" s="20">
        <v>2958.1</v>
      </c>
      <c r="S39" s="21">
        <f t="shared" si="0"/>
        <v>72.08372931744523</v>
      </c>
    </row>
    <row r="40" spans="1:19" ht="25.5" outlineLevel="1">
      <c r="A40" s="2" t="s">
        <v>80</v>
      </c>
      <c r="B40" s="3" t="s">
        <v>9</v>
      </c>
      <c r="C40" s="3" t="s">
        <v>81</v>
      </c>
      <c r="D40" s="3" t="s">
        <v>11</v>
      </c>
      <c r="E40" s="3" t="s">
        <v>9</v>
      </c>
      <c r="F40" s="3" t="s">
        <v>9</v>
      </c>
      <c r="G40" s="3"/>
      <c r="H40" s="3"/>
      <c r="I40" s="13">
        <v>70.2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4">
        <v>0</v>
      </c>
      <c r="Q40" s="11">
        <v>0</v>
      </c>
      <c r="R40" s="20">
        <v>52.6</v>
      </c>
      <c r="S40" s="21">
        <f t="shared" si="0"/>
        <v>74.92877492877493</v>
      </c>
    </row>
    <row r="41" spans="1:19" ht="12.75">
      <c r="A41" s="2" t="s">
        <v>82</v>
      </c>
      <c r="B41" s="3" t="s">
        <v>9</v>
      </c>
      <c r="C41" s="3" t="s">
        <v>83</v>
      </c>
      <c r="D41" s="3" t="s">
        <v>11</v>
      </c>
      <c r="E41" s="3" t="s">
        <v>9</v>
      </c>
      <c r="F41" s="3" t="s">
        <v>9</v>
      </c>
      <c r="G41" s="3"/>
      <c r="H41" s="3"/>
      <c r="I41" s="13">
        <v>70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4">
        <v>0</v>
      </c>
      <c r="Q41" s="11">
        <v>0</v>
      </c>
      <c r="R41" s="20">
        <v>52.6</v>
      </c>
      <c r="S41" s="21">
        <f t="shared" si="0"/>
        <v>75.14285714285714</v>
      </c>
    </row>
    <row r="42" spans="1:19" ht="12.75" outlineLevel="1">
      <c r="A42" s="2" t="s">
        <v>84</v>
      </c>
      <c r="B42" s="3" t="s">
        <v>9</v>
      </c>
      <c r="C42" s="3" t="s">
        <v>85</v>
      </c>
      <c r="D42" s="3" t="s">
        <v>11</v>
      </c>
      <c r="E42" s="3" t="s">
        <v>9</v>
      </c>
      <c r="F42" s="3" t="s">
        <v>9</v>
      </c>
      <c r="G42" s="3"/>
      <c r="H42" s="3"/>
      <c r="I42" s="13">
        <v>70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4">
        <v>0</v>
      </c>
      <c r="Q42" s="11">
        <v>0</v>
      </c>
      <c r="R42" s="20">
        <v>60.3</v>
      </c>
      <c r="S42" s="21">
        <f t="shared" si="0"/>
        <v>86.14285714285714</v>
      </c>
    </row>
    <row r="43" spans="1:19" ht="12.75">
      <c r="A43" s="2"/>
      <c r="B43" s="3" t="s">
        <v>9</v>
      </c>
      <c r="C43" s="3" t="s">
        <v>86</v>
      </c>
      <c r="D43" s="3" t="s">
        <v>11</v>
      </c>
      <c r="E43" s="3" t="s">
        <v>9</v>
      </c>
      <c r="F43" s="3" t="s">
        <v>9</v>
      </c>
      <c r="G43" s="3"/>
      <c r="H43" s="3"/>
      <c r="I43" s="13">
        <v>610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4">
        <v>0</v>
      </c>
      <c r="Q43" s="11">
        <v>0</v>
      </c>
      <c r="R43" s="20">
        <v>81.4</v>
      </c>
      <c r="S43" s="21">
        <f t="shared" si="0"/>
        <v>13.344262295081968</v>
      </c>
    </row>
    <row r="44" spans="1:19" ht="38.25" outlineLevel="1">
      <c r="A44" s="2" t="s">
        <v>87</v>
      </c>
      <c r="B44" s="3" t="s">
        <v>9</v>
      </c>
      <c r="C44" s="3" t="s">
        <v>88</v>
      </c>
      <c r="D44" s="3" t="s">
        <v>11</v>
      </c>
      <c r="E44" s="3" t="s">
        <v>9</v>
      </c>
      <c r="F44" s="3" t="s">
        <v>9</v>
      </c>
      <c r="G44" s="3"/>
      <c r="H44" s="3"/>
      <c r="I44" s="13">
        <v>610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4">
        <v>0</v>
      </c>
      <c r="Q44" s="11">
        <v>0</v>
      </c>
      <c r="R44" s="20">
        <v>81.4</v>
      </c>
      <c r="S44" s="21">
        <f t="shared" si="0"/>
        <v>13.344262295081968</v>
      </c>
    </row>
    <row r="45" spans="1:19" ht="12.75">
      <c r="A45" s="2" t="s">
        <v>89</v>
      </c>
      <c r="B45" s="3" t="s">
        <v>9</v>
      </c>
      <c r="C45" s="3" t="s">
        <v>90</v>
      </c>
      <c r="D45" s="3" t="s">
        <v>11</v>
      </c>
      <c r="E45" s="3" t="s">
        <v>9</v>
      </c>
      <c r="F45" s="3" t="s">
        <v>9</v>
      </c>
      <c r="G45" s="3"/>
      <c r="H45" s="3"/>
      <c r="I45" s="13">
        <v>47523.4224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4">
        <v>0</v>
      </c>
      <c r="Q45" s="11">
        <v>0</v>
      </c>
      <c r="R45" s="20">
        <v>41475</v>
      </c>
      <c r="S45" s="21">
        <f t="shared" si="0"/>
        <v>87.27275500259425</v>
      </c>
    </row>
    <row r="46" spans="1:19" ht="51" outlineLevel="1">
      <c r="A46" s="2" t="s">
        <v>91</v>
      </c>
      <c r="B46" s="3" t="s">
        <v>9</v>
      </c>
      <c r="C46" s="3" t="s">
        <v>92</v>
      </c>
      <c r="D46" s="3" t="s">
        <v>11</v>
      </c>
      <c r="E46" s="3" t="s">
        <v>9</v>
      </c>
      <c r="F46" s="3" t="s">
        <v>9</v>
      </c>
      <c r="G46" s="3"/>
      <c r="H46" s="3"/>
      <c r="I46" s="13">
        <v>1420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4">
        <v>0</v>
      </c>
      <c r="Q46" s="11">
        <v>0</v>
      </c>
      <c r="R46" s="20">
        <v>1065</v>
      </c>
      <c r="S46" s="21">
        <f t="shared" si="0"/>
        <v>75</v>
      </c>
    </row>
    <row r="47" spans="1:19" ht="12.75" outlineLevel="1">
      <c r="A47" s="2" t="s">
        <v>93</v>
      </c>
      <c r="B47" s="3" t="s">
        <v>9</v>
      </c>
      <c r="C47" s="3" t="s">
        <v>94</v>
      </c>
      <c r="D47" s="3" t="s">
        <v>11</v>
      </c>
      <c r="E47" s="3" t="s">
        <v>9</v>
      </c>
      <c r="F47" s="3" t="s">
        <v>9</v>
      </c>
      <c r="G47" s="3"/>
      <c r="H47" s="3"/>
      <c r="I47" s="13">
        <v>36801.21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4">
        <v>0</v>
      </c>
      <c r="Q47" s="11">
        <v>0</v>
      </c>
      <c r="R47" s="20">
        <v>31459.1</v>
      </c>
      <c r="S47" s="21">
        <f t="shared" si="0"/>
        <v>85.4838740356635</v>
      </c>
    </row>
    <row r="48" spans="1:19" ht="25.5" outlineLevel="1">
      <c r="A48" s="2" t="s">
        <v>95</v>
      </c>
      <c r="B48" s="3" t="s">
        <v>9</v>
      </c>
      <c r="C48" s="3" t="s">
        <v>96</v>
      </c>
      <c r="D48" s="3" t="s">
        <v>11</v>
      </c>
      <c r="E48" s="3" t="s">
        <v>9</v>
      </c>
      <c r="F48" s="3" t="s">
        <v>9</v>
      </c>
      <c r="G48" s="3"/>
      <c r="H48" s="3"/>
      <c r="I48" s="13">
        <v>9302.2124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4">
        <v>0</v>
      </c>
      <c r="Q48" s="11">
        <v>0</v>
      </c>
      <c r="R48" s="20">
        <v>8950.9</v>
      </c>
      <c r="S48" s="21">
        <f t="shared" si="0"/>
        <v>96.22334574944773</v>
      </c>
    </row>
    <row r="49" spans="1:19" ht="12.75">
      <c r="A49" s="19" t="s">
        <v>97</v>
      </c>
      <c r="B49" s="19"/>
      <c r="C49" s="19"/>
      <c r="D49" s="19"/>
      <c r="E49" s="19"/>
      <c r="F49" s="19"/>
      <c r="G49" s="19"/>
      <c r="H49" s="6"/>
      <c r="I49" s="14">
        <v>324383.3211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7">
        <v>0</v>
      </c>
      <c r="Q49" s="7">
        <v>0</v>
      </c>
      <c r="R49" s="20">
        <v>205575.5</v>
      </c>
      <c r="S49" s="21">
        <f t="shared" si="0"/>
        <v>63.37425096422443</v>
      </c>
    </row>
    <row r="50" spans="1:17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2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</sheetData>
  <mergeCells count="5">
    <mergeCell ref="A51:Q51"/>
    <mergeCell ref="A1:S1"/>
    <mergeCell ref="A2:S2"/>
    <mergeCell ref="A3:Q3"/>
    <mergeCell ref="A49:G49"/>
  </mergeCells>
  <printOptions/>
  <pageMargins left="0.787" right="0.59" top="0.59" bottom="0.59" header="0.393" footer="0.511"/>
  <pageSetup fitToHeight="0" fitToWidth="1" horizontalDpi="600" verticalDpi="600" orientation="portrait" paperSize="9" r:id="rId1"/>
  <headerFooter alignWithMargins="0">
    <oddHeader>&amp;R&amp;8&amp;P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ФУ АКР</cp:lastModifiedBy>
  <cp:lastPrinted>2011-10-25T03:58:52Z</cp:lastPrinted>
  <dcterms:created xsi:type="dcterms:W3CDTF">2011-10-24T12:30:58Z</dcterms:created>
  <dcterms:modified xsi:type="dcterms:W3CDTF">2011-10-25T03:59:22Z</dcterms:modified>
  <cp:category/>
  <cp:version/>
  <cp:contentType/>
  <cp:contentStatus/>
</cp:coreProperties>
</file>